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040"/>
  </bookViews>
  <sheets>
    <sheet name="VOTANTI" sheetId="2" r:id="rId1"/>
  </sheets>
  <calcPr calcId="124519"/>
</workbook>
</file>

<file path=xl/calcChain.xml><?xml version="1.0" encoding="utf-8"?>
<calcChain xmlns="http://schemas.openxmlformats.org/spreadsheetml/2006/main">
  <c r="AF8" i="2"/>
  <c r="AH8" s="1"/>
  <c r="AF7"/>
  <c r="AH7" s="1"/>
  <c r="AF6"/>
  <c r="AH6" s="1"/>
  <c r="AG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F9"/>
  <c r="AF5"/>
  <c r="AH5" s="1"/>
  <c r="AF4"/>
  <c r="AH4" s="1"/>
  <c r="AH9" l="1"/>
  <c r="AF9"/>
  <c r="E5"/>
  <c r="AI5" s="1"/>
  <c r="E6"/>
  <c r="AI6" s="1"/>
  <c r="E7"/>
  <c r="AI7" s="1"/>
  <c r="E8"/>
  <c r="AI8" s="1"/>
  <c r="E4"/>
  <c r="AI4" s="1"/>
  <c r="C9"/>
  <c r="D9"/>
  <c r="B9"/>
  <c r="E9" l="1"/>
  <c r="AI9" s="1"/>
</calcChain>
</file>

<file path=xl/sharedStrings.xml><?xml version="1.0" encoding="utf-8"?>
<sst xmlns="http://schemas.openxmlformats.org/spreadsheetml/2006/main" count="68" uniqueCount="47">
  <si>
    <t>PROSPETTO ELEZIONI REGIONALI 20 E 21 SETTEMBRE 2020</t>
  </si>
  <si>
    <t>SEZIONI</t>
  </si>
  <si>
    <t>ANGRISANO</t>
  </si>
  <si>
    <t>BIANCHE</t>
  </si>
  <si>
    <t>NULLE</t>
  </si>
  <si>
    <t>CONTESTATE</t>
  </si>
  <si>
    <t>TOTALE</t>
  </si>
  <si>
    <t>DEMOCRATICI PROGRESSISTI</t>
  </si>
  <si>
    <t>PARTITO SOCIALISTA</t>
  </si>
  <si>
    <t>DE LUCA PRESIDENTE</t>
  </si>
  <si>
    <t>POPOLARI</t>
  </si>
  <si>
    <t>PARTITO ANIMALISTA</t>
  </si>
  <si>
    <t>LIBERALI DEMOCRATICI</t>
  </si>
  <si>
    <t>PER PERSONE COMUNITA</t>
  </si>
  <si>
    <t xml:space="preserve"> TERZO POLO</t>
  </si>
  <si>
    <t xml:space="preserve"> CAMAPNIA LIBERA</t>
  </si>
  <si>
    <t>EUROPA VERDE CAMPANIA</t>
  </si>
  <si>
    <t>MASTELLA NOI CAMPANI</t>
  </si>
  <si>
    <t>PARTITO DEMOCRATICO</t>
  </si>
  <si>
    <t>CENTRO DEMOCRATICO</t>
  </si>
  <si>
    <t>ITALIA VIVA</t>
  </si>
  <si>
    <t>CAMPANIA IN EUROPA</t>
  </si>
  <si>
    <t>MOVIMENTO CINQUE STELLE</t>
  </si>
  <si>
    <t>PARTITO  BUONE MANIERE</t>
  </si>
  <si>
    <t>DE LUCA</t>
  </si>
  <si>
    <t xml:space="preserve">DE LUCA </t>
  </si>
  <si>
    <r>
      <rPr>
        <b/>
        <sz val="9"/>
        <color theme="1"/>
        <rFont val="Calibri"/>
        <family val="2"/>
        <scheme val="minor"/>
      </rPr>
      <t>DE LUCA</t>
    </r>
    <r>
      <rPr>
        <b/>
        <sz val="11"/>
        <color theme="1"/>
        <rFont val="Calibri"/>
        <family val="2"/>
        <scheme val="minor"/>
      </rPr>
      <t xml:space="preserve"> </t>
    </r>
  </si>
  <si>
    <t>CIARAMBINO</t>
  </si>
  <si>
    <t>SALTALAMACCHIA</t>
  </si>
  <si>
    <t>POTERE AL POPOLO</t>
  </si>
  <si>
    <t>GRANATO</t>
  </si>
  <si>
    <t>MELONIFRATELLI D'ITALIA</t>
  </si>
  <si>
    <t>CALDORO</t>
  </si>
  <si>
    <t>FORZA ITALIA</t>
  </si>
  <si>
    <t>LEGA SALVINI</t>
  </si>
  <si>
    <t>IDENTITA MERIDIONALE</t>
  </si>
  <si>
    <t>CALDORO PRESIDENTE</t>
  </si>
  <si>
    <t xml:space="preserve">CALDORO </t>
  </si>
  <si>
    <t>AdC ALLEANZA</t>
  </si>
  <si>
    <t>VOTI LISTA</t>
  </si>
  <si>
    <t>VOTI SOLO PRESIDENTE</t>
  </si>
  <si>
    <t>VOTI VALIDI</t>
  </si>
  <si>
    <t>VOTANTI</t>
  </si>
  <si>
    <t>TERRA SALTALAMACCHIA</t>
  </si>
  <si>
    <t>CIRILLO</t>
  </si>
  <si>
    <t>PARTITO REPUBBLICANO ITALIANO</t>
  </si>
  <si>
    <t>,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</si>
</sst>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textRotation="255"/>
    </xf>
    <xf numFmtId="0" fontId="5" fillId="0" borderId="1" xfId="0" applyFont="1" applyBorder="1" applyAlignment="1">
      <alignment textRotation="255"/>
    </xf>
    <xf numFmtId="0" fontId="6" fillId="0" borderId="1" xfId="0" applyFont="1" applyBorder="1" applyAlignment="1">
      <alignment textRotation="255"/>
    </xf>
    <xf numFmtId="0" fontId="4" fillId="0" borderId="1" xfId="0" applyFont="1" applyBorder="1" applyAlignment="1">
      <alignment textRotation="255"/>
    </xf>
    <xf numFmtId="0" fontId="0" fillId="0" borderId="1" xfId="0" applyBorder="1" applyAlignment="1">
      <alignment textRotation="255"/>
    </xf>
    <xf numFmtId="0" fontId="0" fillId="0" borderId="1" xfId="0" applyBorder="1"/>
    <xf numFmtId="0" fontId="5" fillId="0" borderId="1" xfId="0" applyFont="1" applyBorder="1" applyAlignment="1">
      <alignment horizontal="center" textRotation="255"/>
    </xf>
    <xf numFmtId="0" fontId="6" fillId="0" borderId="1" xfId="0" applyFont="1" applyFill="1" applyBorder="1" applyAlignment="1">
      <alignment textRotation="255"/>
    </xf>
    <xf numFmtId="0" fontId="3" fillId="0" borderId="1" xfId="0" applyFont="1" applyBorder="1" applyAlignment="1">
      <alignment textRotation="255"/>
    </xf>
    <xf numFmtId="0" fontId="7" fillId="0" borderId="1" xfId="0" applyFont="1" applyBorder="1" applyAlignment="1">
      <alignment textRotation="255"/>
    </xf>
    <xf numFmtId="0" fontId="1" fillId="0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 textRotation="255"/>
    </xf>
    <xf numFmtId="0" fontId="9" fillId="0" borderId="1" xfId="0" applyFont="1" applyBorder="1" applyAlignment="1">
      <alignment horizontal="center" textRotation="255"/>
    </xf>
    <xf numFmtId="0" fontId="9" fillId="0" borderId="1" xfId="0" applyFont="1" applyBorder="1" applyAlignment="1">
      <alignment textRotation="255"/>
    </xf>
    <xf numFmtId="0" fontId="10" fillId="0" borderId="1" xfId="0" applyFont="1" applyBorder="1" applyAlignment="1">
      <alignment textRotation="255"/>
    </xf>
    <xf numFmtId="0" fontId="9" fillId="0" borderId="1" xfId="0" applyFont="1" applyBorder="1" applyAlignment="1">
      <alignment vertical="top" textRotation="255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"/>
  <sheetViews>
    <sheetView tabSelected="1" topLeftCell="A4" zoomScale="70" zoomScaleNormal="70" workbookViewId="0">
      <selection activeCell="AK8" sqref="AK8"/>
    </sheetView>
  </sheetViews>
  <sheetFormatPr defaultRowHeight="15"/>
  <cols>
    <col min="1" max="1" width="16.42578125" customWidth="1"/>
    <col min="2" max="31" width="5.7109375" customWidth="1"/>
  </cols>
  <sheetData>
    <row r="1" spans="1:37" ht="21">
      <c r="A1" s="2" t="s">
        <v>0</v>
      </c>
      <c r="B1" s="2"/>
      <c r="C1" s="2"/>
      <c r="D1" s="2"/>
      <c r="E1" s="2"/>
      <c r="F1" s="1"/>
    </row>
    <row r="2" spans="1:37" ht="360" customHeight="1">
      <c r="A2" s="9" t="s">
        <v>1</v>
      </c>
      <c r="B2" s="17" t="s">
        <v>3</v>
      </c>
      <c r="C2" s="17" t="s">
        <v>4</v>
      </c>
      <c r="D2" s="17" t="s">
        <v>5</v>
      </c>
      <c r="E2" s="17" t="s">
        <v>6</v>
      </c>
      <c r="F2" s="18" t="s">
        <v>14</v>
      </c>
      <c r="G2" s="18" t="s">
        <v>15</v>
      </c>
      <c r="H2" s="18" t="s">
        <v>7</v>
      </c>
      <c r="I2" s="19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16</v>
      </c>
      <c r="P2" s="18" t="s">
        <v>17</v>
      </c>
      <c r="Q2" s="18" t="s">
        <v>18</v>
      </c>
      <c r="R2" s="18" t="s">
        <v>19</v>
      </c>
      <c r="S2" s="20" t="s">
        <v>20</v>
      </c>
      <c r="T2" s="20" t="s">
        <v>45</v>
      </c>
      <c r="U2" s="18" t="s">
        <v>21</v>
      </c>
      <c r="V2" s="18" t="s">
        <v>22</v>
      </c>
      <c r="W2" s="18" t="s">
        <v>23</v>
      </c>
      <c r="X2" s="21" t="s">
        <v>43</v>
      </c>
      <c r="Y2" s="18" t="s">
        <v>29</v>
      </c>
      <c r="Z2" s="18" t="s">
        <v>31</v>
      </c>
      <c r="AA2" s="18" t="s">
        <v>33</v>
      </c>
      <c r="AB2" s="18" t="s">
        <v>34</v>
      </c>
      <c r="AC2" s="18" t="s">
        <v>35</v>
      </c>
      <c r="AD2" s="18" t="s">
        <v>36</v>
      </c>
      <c r="AE2" s="18" t="s">
        <v>38</v>
      </c>
      <c r="AF2" s="19" t="s">
        <v>39</v>
      </c>
      <c r="AG2" s="19" t="s">
        <v>40</v>
      </c>
      <c r="AH2" s="19" t="s">
        <v>41</v>
      </c>
      <c r="AI2" s="19" t="s">
        <v>42</v>
      </c>
      <c r="AJ2" s="10"/>
    </row>
    <row r="3" spans="1:37" ht="141.75" customHeight="1">
      <c r="A3" s="3"/>
      <c r="B3" s="5"/>
      <c r="C3" s="5"/>
      <c r="D3" s="5"/>
      <c r="E3" s="5"/>
      <c r="F3" s="8" t="s">
        <v>2</v>
      </c>
      <c r="G3" s="7" t="s">
        <v>24</v>
      </c>
      <c r="H3" s="7" t="s">
        <v>24</v>
      </c>
      <c r="I3" s="7" t="s">
        <v>24</v>
      </c>
      <c r="J3" s="7" t="s">
        <v>24</v>
      </c>
      <c r="K3" s="6" t="s">
        <v>26</v>
      </c>
      <c r="L3" s="7" t="s">
        <v>24</v>
      </c>
      <c r="M3" s="7" t="s">
        <v>24</v>
      </c>
      <c r="N3" s="7" t="s">
        <v>24</v>
      </c>
      <c r="O3" s="7" t="s">
        <v>25</v>
      </c>
      <c r="P3" s="7" t="s">
        <v>24</v>
      </c>
      <c r="Q3" s="7" t="s">
        <v>25</v>
      </c>
      <c r="R3" s="7" t="s">
        <v>25</v>
      </c>
      <c r="S3" s="12" t="s">
        <v>25</v>
      </c>
      <c r="T3" s="12" t="s">
        <v>24</v>
      </c>
      <c r="U3" s="7" t="s">
        <v>24</v>
      </c>
      <c r="V3" s="8" t="s">
        <v>27</v>
      </c>
      <c r="W3" s="13" t="s">
        <v>44</v>
      </c>
      <c r="X3" s="14" t="s">
        <v>28</v>
      </c>
      <c r="Y3" s="10" t="s">
        <v>30</v>
      </c>
      <c r="Z3" s="10" t="s">
        <v>32</v>
      </c>
      <c r="AA3" s="10" t="s">
        <v>32</v>
      </c>
      <c r="AB3" s="10" t="s">
        <v>32</v>
      </c>
      <c r="AC3" s="10" t="s">
        <v>32</v>
      </c>
      <c r="AD3" s="10" t="s">
        <v>37</v>
      </c>
      <c r="AE3" s="10" t="s">
        <v>32</v>
      </c>
      <c r="AF3" s="15" t="s">
        <v>6</v>
      </c>
      <c r="AG3" s="15" t="s">
        <v>6</v>
      </c>
      <c r="AH3" s="15" t="s">
        <v>6</v>
      </c>
      <c r="AI3" s="15" t="s">
        <v>6</v>
      </c>
      <c r="AJ3" s="11"/>
    </row>
    <row r="4" spans="1:37" ht="30" customHeight="1">
      <c r="A4" s="3">
        <v>1</v>
      </c>
      <c r="B4" s="11">
        <v>6</v>
      </c>
      <c r="C4" s="5">
        <v>11</v>
      </c>
      <c r="D4" s="5">
        <v>0</v>
      </c>
      <c r="E4" s="5">
        <f>SUM(B4:D4)</f>
        <v>17</v>
      </c>
      <c r="F4" s="5">
        <v>0</v>
      </c>
      <c r="G4" s="5">
        <v>9</v>
      </c>
      <c r="H4" s="5">
        <v>4</v>
      </c>
      <c r="I4" s="5">
        <v>14</v>
      </c>
      <c r="J4" s="5">
        <v>44</v>
      </c>
      <c r="K4" s="5">
        <v>4</v>
      </c>
      <c r="L4" s="5">
        <v>7</v>
      </c>
      <c r="M4" s="5">
        <v>11</v>
      </c>
      <c r="N4" s="5">
        <v>9</v>
      </c>
      <c r="O4" s="5">
        <v>9</v>
      </c>
      <c r="P4" s="5">
        <v>5</v>
      </c>
      <c r="Q4" s="5">
        <v>148</v>
      </c>
      <c r="R4" s="5">
        <v>3</v>
      </c>
      <c r="S4" s="5">
        <v>30</v>
      </c>
      <c r="T4" s="5">
        <v>4</v>
      </c>
      <c r="U4" s="5">
        <v>8</v>
      </c>
      <c r="V4" s="5">
        <v>56</v>
      </c>
      <c r="W4" s="5">
        <v>0</v>
      </c>
      <c r="X4" s="5">
        <v>1</v>
      </c>
      <c r="Y4" s="5">
        <v>6</v>
      </c>
      <c r="Z4" s="5">
        <v>21</v>
      </c>
      <c r="AA4" s="5">
        <v>10</v>
      </c>
      <c r="AB4" s="5">
        <v>41</v>
      </c>
      <c r="AC4" s="5">
        <v>0</v>
      </c>
      <c r="AD4" s="5">
        <v>7</v>
      </c>
      <c r="AE4" s="5">
        <v>0</v>
      </c>
      <c r="AF4" s="5">
        <f>SUM(F3:AE4)</f>
        <v>451</v>
      </c>
      <c r="AG4" s="5">
        <v>30</v>
      </c>
      <c r="AH4" s="5">
        <f>AF4+AG4</f>
        <v>481</v>
      </c>
      <c r="AI4" s="5">
        <f>AH4+E4</f>
        <v>498</v>
      </c>
      <c r="AJ4" s="5">
        <v>498</v>
      </c>
      <c r="AK4" s="5"/>
    </row>
    <row r="5" spans="1:37" ht="30" customHeight="1">
      <c r="A5" s="3">
        <v>2</v>
      </c>
      <c r="B5" s="11">
        <v>11</v>
      </c>
      <c r="C5" s="5">
        <v>17</v>
      </c>
      <c r="D5" s="5">
        <v>0</v>
      </c>
      <c r="E5" s="5">
        <f t="shared" ref="E5:E8" si="0">SUM(B5:D5)</f>
        <v>28</v>
      </c>
      <c r="F5" s="5">
        <v>2</v>
      </c>
      <c r="G5" s="5">
        <v>5</v>
      </c>
      <c r="H5" s="5">
        <v>0</v>
      </c>
      <c r="I5" s="5">
        <v>7</v>
      </c>
      <c r="J5" s="5">
        <v>38</v>
      </c>
      <c r="K5" s="5">
        <v>3</v>
      </c>
      <c r="L5" s="5">
        <v>2</v>
      </c>
      <c r="M5" s="5">
        <v>2</v>
      </c>
      <c r="N5" s="5">
        <v>3</v>
      </c>
      <c r="O5" s="5">
        <v>13</v>
      </c>
      <c r="P5" s="5">
        <v>2</v>
      </c>
      <c r="Q5" s="5">
        <v>184</v>
      </c>
      <c r="R5" s="5">
        <v>5</v>
      </c>
      <c r="S5" s="5">
        <v>45</v>
      </c>
      <c r="T5" s="5">
        <v>0</v>
      </c>
      <c r="U5" s="5">
        <v>8</v>
      </c>
      <c r="V5" s="5">
        <v>63</v>
      </c>
      <c r="W5" s="5">
        <v>1</v>
      </c>
      <c r="X5" s="5">
        <v>2</v>
      </c>
      <c r="Y5" s="5">
        <v>5</v>
      </c>
      <c r="Z5" s="5">
        <v>13</v>
      </c>
      <c r="AA5" s="5">
        <v>22</v>
      </c>
      <c r="AB5" s="5">
        <v>96</v>
      </c>
      <c r="AC5" s="5">
        <v>0</v>
      </c>
      <c r="AD5" s="5">
        <v>1</v>
      </c>
      <c r="AE5" s="5">
        <v>3</v>
      </c>
      <c r="AF5" s="5">
        <f>SUM(F5:AE5)</f>
        <v>525</v>
      </c>
      <c r="AG5" s="5">
        <v>24</v>
      </c>
      <c r="AH5" s="5">
        <f t="shared" ref="AH5:AH8" si="1">AF5+AG5</f>
        <v>549</v>
      </c>
      <c r="AI5" s="5">
        <f t="shared" ref="AI5:AI9" si="2">AH5+E5</f>
        <v>577</v>
      </c>
      <c r="AJ5" s="5">
        <v>577</v>
      </c>
      <c r="AK5" s="5"/>
    </row>
    <row r="6" spans="1:37" ht="30" customHeight="1">
      <c r="A6" s="3">
        <v>3</v>
      </c>
      <c r="B6" s="11">
        <v>18</v>
      </c>
      <c r="C6" s="5">
        <v>17</v>
      </c>
      <c r="D6" s="5"/>
      <c r="E6" s="5">
        <f t="shared" si="0"/>
        <v>35</v>
      </c>
      <c r="F6" s="5">
        <v>0</v>
      </c>
      <c r="G6" s="5">
        <v>3</v>
      </c>
      <c r="H6" s="5">
        <v>1</v>
      </c>
      <c r="I6" s="5">
        <v>5</v>
      </c>
      <c r="J6" s="5">
        <v>39</v>
      </c>
      <c r="K6" s="5">
        <v>15</v>
      </c>
      <c r="L6" s="5">
        <v>4</v>
      </c>
      <c r="M6" s="5">
        <v>7</v>
      </c>
      <c r="N6" s="5">
        <v>2</v>
      </c>
      <c r="O6" s="5">
        <v>9</v>
      </c>
      <c r="P6" s="5">
        <v>7</v>
      </c>
      <c r="Q6" s="5">
        <v>150</v>
      </c>
      <c r="R6" s="5">
        <v>3</v>
      </c>
      <c r="S6" s="5">
        <v>32</v>
      </c>
      <c r="T6" s="5">
        <v>1</v>
      </c>
      <c r="U6" s="5">
        <v>7</v>
      </c>
      <c r="V6" s="5">
        <v>63</v>
      </c>
      <c r="W6" s="5">
        <v>0</v>
      </c>
      <c r="X6" s="5">
        <v>2</v>
      </c>
      <c r="Y6" s="5">
        <v>6</v>
      </c>
      <c r="Z6" s="5">
        <v>22</v>
      </c>
      <c r="AA6" s="5">
        <v>29</v>
      </c>
      <c r="AB6" s="5">
        <v>58</v>
      </c>
      <c r="AC6" s="5">
        <v>0</v>
      </c>
      <c r="AD6" s="5">
        <v>11</v>
      </c>
      <c r="AE6" s="5">
        <v>0</v>
      </c>
      <c r="AF6" s="5">
        <f>SUM(F6:AE6)</f>
        <v>476</v>
      </c>
      <c r="AG6" s="5">
        <v>21</v>
      </c>
      <c r="AH6" s="5">
        <f t="shared" si="1"/>
        <v>497</v>
      </c>
      <c r="AI6" s="5">
        <f t="shared" si="2"/>
        <v>532</v>
      </c>
      <c r="AJ6" s="5">
        <v>532</v>
      </c>
      <c r="AK6" s="5"/>
    </row>
    <row r="7" spans="1:37" ht="30" customHeight="1">
      <c r="A7" s="3">
        <v>4</v>
      </c>
      <c r="B7" s="11">
        <v>12</v>
      </c>
      <c r="C7" s="5">
        <v>11</v>
      </c>
      <c r="D7" s="5">
        <v>0</v>
      </c>
      <c r="E7" s="5">
        <f t="shared" si="0"/>
        <v>23</v>
      </c>
      <c r="F7" s="5">
        <v>0</v>
      </c>
      <c r="G7" s="5">
        <v>9</v>
      </c>
      <c r="H7" s="5">
        <v>6</v>
      </c>
      <c r="I7" s="5">
        <v>10</v>
      </c>
      <c r="J7" s="5">
        <v>33</v>
      </c>
      <c r="K7" s="5">
        <v>11</v>
      </c>
      <c r="L7" s="5">
        <v>5</v>
      </c>
      <c r="M7" s="5">
        <v>8</v>
      </c>
      <c r="N7" s="5">
        <v>0</v>
      </c>
      <c r="O7" s="5">
        <v>8</v>
      </c>
      <c r="P7" s="5">
        <v>1</v>
      </c>
      <c r="Q7" s="5">
        <v>162</v>
      </c>
      <c r="R7" s="5">
        <v>3</v>
      </c>
      <c r="S7" s="5">
        <v>35</v>
      </c>
      <c r="T7" s="5">
        <v>0</v>
      </c>
      <c r="U7" s="5">
        <v>4</v>
      </c>
      <c r="V7" s="5">
        <v>70</v>
      </c>
      <c r="W7" s="5">
        <v>0</v>
      </c>
      <c r="X7" s="5">
        <v>3</v>
      </c>
      <c r="Y7" s="5">
        <v>12</v>
      </c>
      <c r="Z7" s="5">
        <v>19</v>
      </c>
      <c r="AA7" s="5">
        <v>22</v>
      </c>
      <c r="AB7" s="5">
        <v>52</v>
      </c>
      <c r="AC7" s="5">
        <v>0</v>
      </c>
      <c r="AD7" s="5">
        <v>2</v>
      </c>
      <c r="AE7" s="5">
        <v>4</v>
      </c>
      <c r="AF7" s="5">
        <f>SUM(F7:AE7)</f>
        <v>479</v>
      </c>
      <c r="AG7" s="5">
        <v>13</v>
      </c>
      <c r="AH7" s="5">
        <f t="shared" si="1"/>
        <v>492</v>
      </c>
      <c r="AI7" s="5">
        <f t="shared" si="2"/>
        <v>515</v>
      </c>
      <c r="AJ7" s="5">
        <v>515</v>
      </c>
      <c r="AK7" s="5"/>
    </row>
    <row r="8" spans="1:37" ht="30" customHeight="1">
      <c r="A8" s="3">
        <v>5</v>
      </c>
      <c r="B8" s="11">
        <v>14</v>
      </c>
      <c r="C8" s="5">
        <v>9</v>
      </c>
      <c r="D8" s="5">
        <v>0</v>
      </c>
      <c r="E8" s="5">
        <f t="shared" si="0"/>
        <v>23</v>
      </c>
      <c r="F8" s="5">
        <v>0</v>
      </c>
      <c r="G8" s="5">
        <v>8</v>
      </c>
      <c r="H8" s="5">
        <v>0</v>
      </c>
      <c r="I8" s="5">
        <v>5</v>
      </c>
      <c r="J8" s="5">
        <v>29</v>
      </c>
      <c r="K8" s="5">
        <v>6</v>
      </c>
      <c r="L8" s="5">
        <v>10</v>
      </c>
      <c r="M8" s="5">
        <v>10</v>
      </c>
      <c r="N8" s="5">
        <v>0</v>
      </c>
      <c r="O8" s="5">
        <v>4</v>
      </c>
      <c r="P8" s="5">
        <v>6</v>
      </c>
      <c r="Q8" s="5">
        <v>112</v>
      </c>
      <c r="R8" s="5">
        <v>5</v>
      </c>
      <c r="S8" s="5">
        <v>32</v>
      </c>
      <c r="T8" s="5">
        <v>0</v>
      </c>
      <c r="U8" s="5">
        <v>20</v>
      </c>
      <c r="V8" s="5">
        <v>56</v>
      </c>
      <c r="W8" s="5">
        <v>0</v>
      </c>
      <c r="X8" s="5">
        <v>1</v>
      </c>
      <c r="Y8" s="5">
        <v>7</v>
      </c>
      <c r="Z8" s="5">
        <v>9</v>
      </c>
      <c r="AA8" s="5">
        <v>20</v>
      </c>
      <c r="AB8" s="5">
        <v>158</v>
      </c>
      <c r="AC8" s="5">
        <v>0</v>
      </c>
      <c r="AD8" s="5">
        <v>8</v>
      </c>
      <c r="AE8" s="5">
        <v>0</v>
      </c>
      <c r="AF8" s="5">
        <f>SUM(F8:AE8)</f>
        <v>506</v>
      </c>
      <c r="AG8" s="5">
        <v>15</v>
      </c>
      <c r="AH8" s="5">
        <f t="shared" si="1"/>
        <v>521</v>
      </c>
      <c r="AI8" s="5">
        <f t="shared" si="2"/>
        <v>544</v>
      </c>
      <c r="AJ8" s="5">
        <v>544</v>
      </c>
      <c r="AK8" s="5"/>
    </row>
    <row r="9" spans="1:37" ht="30" customHeight="1">
      <c r="A9" s="16" t="s">
        <v>6</v>
      </c>
      <c r="B9" s="5">
        <f>SUM(B4:B8)</f>
        <v>61</v>
      </c>
      <c r="C9" s="5">
        <f t="shared" ref="C9:D9" si="3">SUM(C4:C8)</f>
        <v>65</v>
      </c>
      <c r="D9" s="5">
        <f t="shared" si="3"/>
        <v>0</v>
      </c>
      <c r="E9" s="5">
        <f>SUM(E4:E8)</f>
        <v>126</v>
      </c>
      <c r="F9" s="5">
        <f>SUM(F4:F8)</f>
        <v>2</v>
      </c>
      <c r="G9" s="5">
        <f t="shared" ref="G9:AE9" si="4">SUM(G4:G8)</f>
        <v>34</v>
      </c>
      <c r="H9" s="5">
        <f t="shared" si="4"/>
        <v>11</v>
      </c>
      <c r="I9" s="5">
        <f t="shared" si="4"/>
        <v>41</v>
      </c>
      <c r="J9" s="5">
        <f t="shared" si="4"/>
        <v>183</v>
      </c>
      <c r="K9" s="5">
        <f t="shared" si="4"/>
        <v>39</v>
      </c>
      <c r="L9" s="5">
        <f t="shared" si="4"/>
        <v>28</v>
      </c>
      <c r="M9" s="5">
        <f t="shared" si="4"/>
        <v>38</v>
      </c>
      <c r="N9" s="5">
        <f t="shared" si="4"/>
        <v>14</v>
      </c>
      <c r="O9" s="5">
        <f t="shared" si="4"/>
        <v>43</v>
      </c>
      <c r="P9" s="5">
        <f t="shared" si="4"/>
        <v>21</v>
      </c>
      <c r="Q9" s="5">
        <f t="shared" si="4"/>
        <v>756</v>
      </c>
      <c r="R9" s="5">
        <f t="shared" si="4"/>
        <v>19</v>
      </c>
      <c r="S9" s="5">
        <f t="shared" si="4"/>
        <v>174</v>
      </c>
      <c r="T9" s="5">
        <f t="shared" si="4"/>
        <v>5</v>
      </c>
      <c r="U9" s="5">
        <f t="shared" si="4"/>
        <v>47</v>
      </c>
      <c r="V9" s="5">
        <f t="shared" si="4"/>
        <v>308</v>
      </c>
      <c r="W9" s="5">
        <f t="shared" si="4"/>
        <v>1</v>
      </c>
      <c r="X9" s="5">
        <f t="shared" si="4"/>
        <v>9</v>
      </c>
      <c r="Y9" s="5">
        <f t="shared" si="4"/>
        <v>36</v>
      </c>
      <c r="Z9" s="5">
        <f t="shared" si="4"/>
        <v>84</v>
      </c>
      <c r="AA9" s="5">
        <f t="shared" si="4"/>
        <v>103</v>
      </c>
      <c r="AB9" s="5">
        <f t="shared" si="4"/>
        <v>405</v>
      </c>
      <c r="AC9" s="5">
        <f t="shared" si="4"/>
        <v>0</v>
      </c>
      <c r="AD9" s="5">
        <f t="shared" si="4"/>
        <v>29</v>
      </c>
      <c r="AE9" s="5">
        <f t="shared" si="4"/>
        <v>7</v>
      </c>
      <c r="AF9" s="5">
        <f>SUM(AF4:AF8)</f>
        <v>2437</v>
      </c>
      <c r="AG9" s="5">
        <f>SUM(AG4:AG8)</f>
        <v>103</v>
      </c>
      <c r="AH9" s="5">
        <f>SUM(AH4:AH8)</f>
        <v>2540</v>
      </c>
      <c r="AI9" s="5">
        <f t="shared" si="2"/>
        <v>2666</v>
      </c>
      <c r="AJ9" s="5"/>
    </row>
    <row r="10" spans="1:37" ht="30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 t="s">
        <v>46</v>
      </c>
      <c r="AG10" s="5"/>
      <c r="AH10" s="5"/>
      <c r="AI10" s="5"/>
      <c r="AJ10" s="5"/>
    </row>
  </sheetData>
  <pageMargins left="0.11811023622047245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VOTANTI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elettorale</dc:creator>
  <cp:lastModifiedBy>maria.torrente</cp:lastModifiedBy>
  <cp:lastPrinted>2020-09-17T16:56:54Z</cp:lastPrinted>
  <dcterms:created xsi:type="dcterms:W3CDTF">2011-06-12T08:47:45Z</dcterms:created>
  <dcterms:modified xsi:type="dcterms:W3CDTF">2020-09-21T22:53:54Z</dcterms:modified>
</cp:coreProperties>
</file>